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70" i="1"/>
  <c r="J170"/>
  <c r="I170"/>
  <c r="H170"/>
  <c r="G170"/>
  <c r="F170"/>
  <c r="B227" l="1"/>
  <c r="A227"/>
  <c r="L226"/>
  <c r="J226"/>
  <c r="I226"/>
  <c r="H226"/>
  <c r="G226"/>
  <c r="F226"/>
  <c r="B215"/>
  <c r="A215"/>
  <c r="L227"/>
  <c r="J214"/>
  <c r="J227" s="1"/>
  <c r="I214"/>
  <c r="H214"/>
  <c r="H227" s="1"/>
  <c r="G214"/>
  <c r="G227" s="1"/>
  <c r="F214"/>
  <c r="F227" s="1"/>
  <c r="B205"/>
  <c r="A205"/>
  <c r="L204"/>
  <c r="J204"/>
  <c r="I204"/>
  <c r="H204"/>
  <c r="G204"/>
  <c r="F204"/>
  <c r="B193"/>
  <c r="A193"/>
  <c r="L192"/>
  <c r="J192"/>
  <c r="J205" s="1"/>
  <c r="I192"/>
  <c r="I205" s="1"/>
  <c r="H192"/>
  <c r="H205" s="1"/>
  <c r="G192"/>
  <c r="G205" s="1"/>
  <c r="F192"/>
  <c r="F205" s="1"/>
  <c r="B182"/>
  <c r="A182"/>
  <c r="L181"/>
  <c r="J181"/>
  <c r="I181"/>
  <c r="H181"/>
  <c r="H182" s="1"/>
  <c r="G181"/>
  <c r="G182" s="1"/>
  <c r="F181"/>
  <c r="F182" s="1"/>
  <c r="B171"/>
  <c r="A171"/>
  <c r="L182"/>
  <c r="J182"/>
  <c r="B161"/>
  <c r="A161"/>
  <c r="L160"/>
  <c r="J160"/>
  <c r="I160"/>
  <c r="H160"/>
  <c r="G160"/>
  <c r="F160"/>
  <c r="B149"/>
  <c r="A149"/>
  <c r="L148"/>
  <c r="L161" s="1"/>
  <c r="J148"/>
  <c r="J161" s="1"/>
  <c r="I148"/>
  <c r="H148"/>
  <c r="H161" s="1"/>
  <c r="G148"/>
  <c r="G161" s="1"/>
  <c r="F148"/>
  <c r="F161" s="1"/>
  <c r="B139"/>
  <c r="A139"/>
  <c r="L138"/>
  <c r="J138"/>
  <c r="I138"/>
  <c r="H138"/>
  <c r="G138"/>
  <c r="F138"/>
  <c r="B127"/>
  <c r="A127"/>
  <c r="L126"/>
  <c r="L139" s="1"/>
  <c r="J126"/>
  <c r="J139" s="1"/>
  <c r="I126"/>
  <c r="H126"/>
  <c r="G126"/>
  <c r="F126"/>
  <c r="B116"/>
  <c r="A116"/>
  <c r="L115"/>
  <c r="J115"/>
  <c r="I115"/>
  <c r="H115"/>
  <c r="G115"/>
  <c r="F115"/>
  <c r="B105"/>
  <c r="A105"/>
  <c r="L104"/>
  <c r="J104"/>
  <c r="J116" s="1"/>
  <c r="I104"/>
  <c r="I116" s="1"/>
  <c r="H104"/>
  <c r="H116" s="1"/>
  <c r="G104"/>
  <c r="G116" s="1"/>
  <c r="F104"/>
  <c r="F116" s="1"/>
  <c r="B95"/>
  <c r="A95"/>
  <c r="L94"/>
  <c r="J94"/>
  <c r="I94"/>
  <c r="H94"/>
  <c r="G94"/>
  <c r="F94"/>
  <c r="B83"/>
  <c r="A83"/>
  <c r="L82"/>
  <c r="L95" s="1"/>
  <c r="J82"/>
  <c r="J95" s="1"/>
  <c r="I82"/>
  <c r="I95" s="1"/>
  <c r="H82"/>
  <c r="G82"/>
  <c r="F82"/>
  <c r="B71"/>
  <c r="A71"/>
  <c r="L70"/>
  <c r="J70"/>
  <c r="I70"/>
  <c r="H70"/>
  <c r="G70"/>
  <c r="F70"/>
  <c r="B59"/>
  <c r="A59"/>
  <c r="L58"/>
  <c r="L71" s="1"/>
  <c r="J58"/>
  <c r="J71" s="1"/>
  <c r="I58"/>
  <c r="I71" s="1"/>
  <c r="H58"/>
  <c r="G58"/>
  <c r="G71" s="1"/>
  <c r="F58"/>
  <c r="B49"/>
  <c r="A49"/>
  <c r="L48"/>
  <c r="J48"/>
  <c r="I48"/>
  <c r="H48"/>
  <c r="G48"/>
  <c r="F48"/>
  <c r="B37"/>
  <c r="A37"/>
  <c r="L36"/>
  <c r="J36"/>
  <c r="I36"/>
  <c r="I49" s="1"/>
  <c r="H36"/>
  <c r="G36"/>
  <c r="F36"/>
  <c r="B27"/>
  <c r="A27"/>
  <c r="L26"/>
  <c r="J26"/>
  <c r="I26"/>
  <c r="H26"/>
  <c r="G26"/>
  <c r="F26"/>
  <c r="B15"/>
  <c r="A15"/>
  <c r="L14"/>
  <c r="L27" s="1"/>
  <c r="J14"/>
  <c r="J27" s="1"/>
  <c r="I14"/>
  <c r="I27" s="1"/>
  <c r="H14"/>
  <c r="H27" s="1"/>
  <c r="G14"/>
  <c r="F14"/>
  <c r="F27" s="1"/>
  <c r="I227" l="1"/>
  <c r="I139"/>
  <c r="G95"/>
  <c r="F95"/>
  <c r="F71"/>
  <c r="L49"/>
  <c r="J49"/>
  <c r="J228" s="1"/>
  <c r="F49"/>
  <c r="L205"/>
  <c r="I182"/>
  <c r="I161"/>
  <c r="F139"/>
  <c r="H139"/>
  <c r="G139"/>
  <c r="L116"/>
  <c r="H95"/>
  <c r="H71"/>
  <c r="H49"/>
  <c r="G49"/>
  <c r="G27"/>
  <c r="F228" l="1"/>
  <c r="L228"/>
  <c r="G228"/>
  <c r="I228"/>
  <c r="H228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<sst xmlns="http://schemas.openxmlformats.org/spreadsheetml/2006/main" count="415" uniqueCount="132">
  <si>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</si>
  <si>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</si>
  <si>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</si>
  <si>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</si>
  <si>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</si>
  <si>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</si>
  <si>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</si>
  <si>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</si>
  <si>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</si>
  <si>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</si>
  <si>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</si>
  <si>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</si>
  <si>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</si>
  <si>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</si>
  <si>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</si>
  <si>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</si>
  <si>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</si>
  <si>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</si>
  <si>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</si>
  <si>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</si>
  <si>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</si>
  <si>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</si>
  <si>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</si>
  <si>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</si>
  <si>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</si>
  <si>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</si>
  <si>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</si>
  <si>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</si>
  <si>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</si>
  <si>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</si>
  <si>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</si>
  <si>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</si>
  <si>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</si>
  <si>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</si>
  <si>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</si>
  <si>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</si>
  <si>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</si>
  <si>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</si>
  <si>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</si>
  <si>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</si>
  <si>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</si>
  <si>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</si>
  <si>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</si>
  <si>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</si>
  <si>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</si>
  <si>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</si>
  <si>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</si>
  <si>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</si>
  <si>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</si>
  <si>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</si>
  <si>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</si>
  <si>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</si>
  <si>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</si>
  <si>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</si>
  <si>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</si>
  <si>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</si>
  <si>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</si>
  <si>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</si>
  <si>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</si>
  <si>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</si>
  <si>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</si>
  <si>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</si>
  <si>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</si>
  <si>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</si>
  <si>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</si>
  <si>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</si>
  <si>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</si>
  <si>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</si>
  <si>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</si>
  <si>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</si>
  <si>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</si>
  <si>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</si>
  <si>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</si>
  <si>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</si>
  <si>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</si>
  <si>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</si>
  <si>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</si>
  <si>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</si>
  <si>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</si>
  <si>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</si>
  <si>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</si>
  <si>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</si>
  <si>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</si>
  <si>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</si>
  <si>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</si>
  <si>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</si>
  <si>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</si>
  <si>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</si>
  <si>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</si>
  <si>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</si>
  <si>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</si>
  <si>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</si>
  <si>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</si>
  <si>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</si>
  <si>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</si>
  <si>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</si>
  <si>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</si>
  <si>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</si>
  <si>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</si>
  <si>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</si>
  <si>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</si>
  <si>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</si>
  <si>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</si>
  <si>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</si>
  <si>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</si>
  <si>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</si>
  <si>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</si>
  <si>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</si>
  <si>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</si>
  <si>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</si>
  <si>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</si>
  <si>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</si>
  <si>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</si>
  <si>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</si>
  <si>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</si>
  <si>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</si>
  <si>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</si>
  <si>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</si>
  <si>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</si>
  <si>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</si>
  <si>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</si>
  <si>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</si>
  <si>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</si>
  <si>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</si>
  <si>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</si>
  <si>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</si>
  <si>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</si>
  <si>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</si>
  <si>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</si>
  <si>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</si>
  <si>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</si>
  <si>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МБОУ-СОШ №1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</si>
</sst>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216" sqref="Q21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63" customWidth="1"/>
    <col min="5" max="5" width="52.5546875" style="66" customWidth="1"/>
    <col min="6" max="6" width="9.33203125" style="2" customWidth="1"/>
    <col min="7" max="7" width="10" style="76" customWidth="1"/>
    <col min="8" max="8" width="7.5546875" style="76" customWidth="1"/>
    <col min="9" max="9" width="6.88671875" style="76" customWidth="1"/>
    <col min="10" max="10" width="8.109375" style="76" customWidth="1"/>
    <col min="11" max="11" width="10" style="2" customWidth="1"/>
    <col min="12" max="12" width="9.109375" style="44"/>
    <col min="13" max="16384" width="9.109375" style="2"/>
  </cols>
  <sheetData>
    <row r="1" spans="1:12" ht="33" customHeight="1">
      <c r="A1" s="1" t="s">
        <v>7</v>
      </c>
      <c r="C1" s="88" t="s">
        <v>131</v>
      </c>
      <c r="D1" s="89"/>
      <c r="E1" s="89"/>
      <c r="F1" s="9" t="s">
        <v>16</v>
      </c>
      <c r="G1" s="76" t="s">
        <v>17</v>
      </c>
      <c r="H1" s="90" t="s">
        <v>39</v>
      </c>
      <c r="I1" s="90"/>
      <c r="J1" s="90"/>
      <c r="K1" s="90"/>
    </row>
    <row r="2" spans="1:12" ht="17.399999999999999">
      <c r="A2" s="27" t="s">
        <v>6</v>
      </c>
      <c r="C2" s="2"/>
      <c r="G2" s="76" t="s">
        <v>18</v>
      </c>
      <c r="H2" s="90" t="s">
        <v>126</v>
      </c>
      <c r="I2" s="90"/>
      <c r="J2" s="90"/>
      <c r="K2" s="90"/>
    </row>
    <row r="3" spans="1:12" ht="17.25" customHeight="1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>
      <c r="C4" s="2"/>
      <c r="D4" s="4"/>
      <c r="H4" s="77" t="s">
        <v>36</v>
      </c>
      <c r="I4" s="77" t="s">
        <v>37</v>
      </c>
      <c r="J4" s="77" t="s">
        <v>38</v>
      </c>
    </row>
    <row r="5" spans="1:12" ht="30.6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6.4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87.97</v>
      </c>
    </row>
    <row r="7" spans="1:12" ht="14.4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4.4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4.4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4.4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4.4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4.4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4.4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4.4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87.97</v>
      </c>
    </row>
    <row r="15" spans="1:12" ht="14.4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4.4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87.97</v>
      </c>
    </row>
    <row r="17" spans="1:12" ht="14.4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4.4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4.4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4.4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4.4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6.4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4.4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4.4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4.4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4.4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87.97</v>
      </c>
    </row>
    <row r="27" spans="1:12" ht="15" thickBot="1">
      <c r="A27" s="23">
        <f>A6</f>
        <v>1</v>
      </c>
      <c r="B27" s="24">
        <f>B6</f>
        <v>1</v>
      </c>
      <c r="C27" s="91" t="s">
        <v>4</v>
      </c>
      <c r="D27" s="92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175.94</v>
      </c>
    </row>
    <row r="28" spans="1:12" ht="14.4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87.97</v>
      </c>
    </row>
    <row r="29" spans="1:12" ht="14.4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4.4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4.4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4.4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4.4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4.4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4.4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4.4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87.97</v>
      </c>
    </row>
    <row r="37" spans="1:12" ht="14.4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4.4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87.97</v>
      </c>
    </row>
    <row r="39" spans="1:12" ht="14.4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4.4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4.4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4.4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4.4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9.6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4.4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4.4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4.4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4.4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87.97</v>
      </c>
    </row>
    <row r="49" spans="1:12" ht="15.75" customHeight="1" thickBot="1">
      <c r="A49" s="23">
        <f>A28</f>
        <v>1</v>
      </c>
      <c r="B49" s="24">
        <f>B28</f>
        <v>2</v>
      </c>
      <c r="C49" s="91" t="s">
        <v>4</v>
      </c>
      <c r="D49" s="92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175.94</v>
      </c>
    </row>
    <row r="50" spans="1:12" ht="26.4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87.97</v>
      </c>
    </row>
    <row r="51" spans="1:12" ht="14.4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4.4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4.4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4.4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4.4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4.4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4.4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4.4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87.97</v>
      </c>
    </row>
    <row r="59" spans="1:12" ht="14.4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4.4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87.97</v>
      </c>
    </row>
    <row r="61" spans="1:12" ht="14.4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4.4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4.4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4.4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4.4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9.6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4.4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4.4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4.4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4.4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87.97</v>
      </c>
    </row>
    <row r="71" spans="1:12" ht="15.75" customHeight="1">
      <c r="A71" s="23">
        <f>A50</f>
        <v>1</v>
      </c>
      <c r="B71" s="24">
        <f>B50</f>
        <v>3</v>
      </c>
      <c r="C71" s="91" t="s">
        <v>4</v>
      </c>
      <c r="D71" s="92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175.94</v>
      </c>
    </row>
    <row r="72" spans="1:12" ht="14.4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87.97</v>
      </c>
    </row>
    <row r="73" spans="1:12" ht="14.4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4.4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4.4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4.4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4.4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4.4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4.4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4.4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4.4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4.4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87.97</v>
      </c>
    </row>
    <row r="83" spans="1:12" ht="14.4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4.4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87.97</v>
      </c>
    </row>
    <row r="85" spans="1:12" ht="14.4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4.4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4.4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4.4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4.4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9.6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4.4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4.4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4.4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4.4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87.97</v>
      </c>
    </row>
    <row r="95" spans="1:12" ht="15.75" customHeight="1" thickBot="1">
      <c r="A95" s="23">
        <f>A72</f>
        <v>1</v>
      </c>
      <c r="B95" s="24">
        <f>B72</f>
        <v>4</v>
      </c>
      <c r="C95" s="91" t="s">
        <v>4</v>
      </c>
      <c r="D95" s="92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175.94</v>
      </c>
    </row>
    <row r="96" spans="1:12" ht="14.4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87.97</v>
      </c>
    </row>
    <row r="97" spans="1:12" ht="14.4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4.4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4.4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4.4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4.4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4.4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4.4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4.4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87.97</v>
      </c>
    </row>
    <row r="105" spans="1:12" ht="14.4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4.4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87.97</v>
      </c>
    </row>
    <row r="107" spans="1:12" ht="14.4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4.4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4.4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4.4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4.4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9.6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4.4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4.4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4.4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87.97</v>
      </c>
    </row>
    <row r="116" spans="1:12" ht="15.75" customHeight="1" thickBot="1">
      <c r="A116" s="23">
        <f>A96</f>
        <v>1</v>
      </c>
      <c r="B116" s="24">
        <f>B96</f>
        <v>5</v>
      </c>
      <c r="C116" s="91" t="s">
        <v>4</v>
      </c>
      <c r="D116" s="92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175.94</v>
      </c>
    </row>
    <row r="117" spans="1:12" ht="14.4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87.97</v>
      </c>
    </row>
    <row r="118" spans="1:12" ht="14.4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4.4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4.4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4.4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4.4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4.4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4.4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4.4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4.4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87.97</v>
      </c>
    </row>
    <row r="127" spans="1:12" ht="14.4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4.4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87.97</v>
      </c>
    </row>
    <row r="129" spans="1:12" ht="14.4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4.4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4.4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4.4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4.4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4.4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4.4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4.4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4.4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4.4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87.97</v>
      </c>
    </row>
    <row r="139" spans="1:12" ht="15" thickBot="1">
      <c r="A139" s="23">
        <f>A117</f>
        <v>2</v>
      </c>
      <c r="B139" s="24">
        <f>B117</f>
        <v>1</v>
      </c>
      <c r="C139" s="91" t="s">
        <v>4</v>
      </c>
      <c r="D139" s="92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175.94</v>
      </c>
    </row>
    <row r="140" spans="1:12" ht="14.4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87.97</v>
      </c>
    </row>
    <row r="141" spans="1:12" ht="14.4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4.4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4.4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4.4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4.4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4.4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4.4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4.4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87.97</v>
      </c>
    </row>
    <row r="149" spans="1:12" ht="14.4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4.4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87.97</v>
      </c>
    </row>
    <row r="151" spans="1:12" ht="14.4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4.4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4.4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4.4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4.4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9.6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4.4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4.4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4.4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4.4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87.97</v>
      </c>
    </row>
    <row r="161" spans="1:12" ht="15" thickBot="1">
      <c r="A161" s="23">
        <f>A140</f>
        <v>2</v>
      </c>
      <c r="B161" s="24">
        <f>B140</f>
        <v>2</v>
      </c>
      <c r="C161" s="91" t="s">
        <v>4</v>
      </c>
      <c r="D161" s="92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175.94</v>
      </c>
    </row>
    <row r="162" spans="1:12" ht="14.4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87.97</v>
      </c>
    </row>
    <row r="163" spans="1:12" ht="14.4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4.4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4.4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4.4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4.4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4.4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4.4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87.97</v>
      </c>
    </row>
    <row r="171" spans="1:12" ht="14.4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4.4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87.97</v>
      </c>
    </row>
    <row r="173" spans="1:12" ht="14.4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4.4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4.4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4.4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4.4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9.6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4.4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4.4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4.4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87.97</v>
      </c>
    </row>
    <row r="182" spans="1:12" ht="15" thickBot="1">
      <c r="A182" s="23">
        <f>A162</f>
        <v>2</v>
      </c>
      <c r="B182" s="24">
        <f>B162</f>
        <v>3</v>
      </c>
      <c r="C182" s="91" t="s">
        <v>4</v>
      </c>
      <c r="D182" s="92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175.94</v>
      </c>
    </row>
    <row r="183" spans="1:12" ht="26.4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87.97</v>
      </c>
    </row>
    <row r="184" spans="1:12" ht="14.4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4.4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4.4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4.4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4.4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4.4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4.4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4.4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4.4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87.97</v>
      </c>
    </row>
    <row r="193" spans="1:12" ht="14.4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4.4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87.97</v>
      </c>
    </row>
    <row r="195" spans="1:12" ht="14.4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4.4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4.4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4.4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4.4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6.4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4.4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4.4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4.4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4.4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87.97</v>
      </c>
    </row>
    <row r="205" spans="1:12" ht="14.4">
      <c r="A205" s="23">
        <f>A183</f>
        <v>2</v>
      </c>
      <c r="B205" s="24">
        <f>B183</f>
        <v>4</v>
      </c>
      <c r="C205" s="91" t="s">
        <v>4</v>
      </c>
      <c r="D205" s="92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175.94</v>
      </c>
    </row>
    <row r="206" spans="1:12" ht="26.4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87.97</v>
      </c>
    </row>
    <row r="207" spans="1:12" ht="14.4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4.4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4.4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4.4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4.4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4.4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4.4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v>78.94</v>
      </c>
    </row>
    <row r="215" spans="1:12" ht="14.4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4.4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87.97</v>
      </c>
    </row>
    <row r="217" spans="1:12" ht="14.4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4.4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4.4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4.4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4.4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6.4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4.4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4.4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4.4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4.4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5">SUM(G215:G225)</f>
        <v>25.65</v>
      </c>
      <c r="H226" s="82">
        <f t="shared" si="55"/>
        <v>29.12</v>
      </c>
      <c r="I226" s="82">
        <f t="shared" si="55"/>
        <v>103.18</v>
      </c>
      <c r="J226" s="82">
        <f t="shared" si="55"/>
        <v>777.40000000000009</v>
      </c>
      <c r="K226" s="19"/>
      <c r="L226" s="50">
        <f t="shared" ref="L226" si="56">SUM(L215:L225)</f>
        <v>87.97</v>
      </c>
    </row>
    <row r="227" spans="1:12" ht="14.4">
      <c r="A227" s="23">
        <f>A206</f>
        <v>2</v>
      </c>
      <c r="B227" s="24">
        <f>B206</f>
        <v>5</v>
      </c>
      <c r="C227" s="91" t="s">
        <v>4</v>
      </c>
      <c r="D227" s="92"/>
      <c r="E227" s="70"/>
      <c r="F227" s="25">
        <f>F214+F226</f>
        <v>1210</v>
      </c>
      <c r="G227" s="84">
        <f t="shared" ref="G227" si="57">G214+G226</f>
        <v>54.17</v>
      </c>
      <c r="H227" s="84">
        <f t="shared" ref="H227" si="58">H214+H226</f>
        <v>39.590000000000003</v>
      </c>
      <c r="I227" s="84">
        <f t="shared" ref="I227" si="59">I214+I226</f>
        <v>179.26</v>
      </c>
      <c r="J227" s="84">
        <f t="shared" ref="J227:L227" si="60">J214+J226</f>
        <v>1290.0300000000002</v>
      </c>
      <c r="K227" s="52"/>
      <c r="L227" s="51">
        <f t="shared" si="60"/>
        <v>166.91</v>
      </c>
    </row>
    <row r="228" spans="1:12">
      <c r="A228" s="21"/>
      <c r="B228" s="22"/>
      <c r="C228" s="93" t="s">
        <v>5</v>
      </c>
      <c r="D228" s="93"/>
      <c r="E228" s="93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175.03700000000003</v>
      </c>
    </row>
  </sheetData>
  <mergeCells count="14"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  <mergeCell ref="C1:E1"/>
    <mergeCell ref="H1:K1"/>
    <mergeCell ref="H2:K2"/>
    <mergeCell ref="C49:D49"/>
    <mergeCell ref="C71:D7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2025-08-07T05:58:47Z</cp:lastPrinted>
  <dcterms:created xsi:type="dcterms:W3CDTF">2022-05-16T14:23:56Z</dcterms:created>
  <dcterms:modified xsi:type="dcterms:W3CDTF">2025-12-25T06:17:46Z</dcterms:modified>
</cp:coreProperties>
</file>